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00" windowHeight="2145" activeTab="0"/>
  </bookViews>
  <sheets>
    <sheet name="BarbadeWarmUp2007CSV0" sheetId="1" r:id="rId1"/>
  </sheets>
  <definedNames/>
  <calcPr fullCalcOnLoad="1"/>
</workbook>
</file>

<file path=xl/sharedStrings.xml><?xml version="1.0" encoding="utf-8"?>
<sst xmlns="http://schemas.openxmlformats.org/spreadsheetml/2006/main" count="420" uniqueCount="253">
  <si>
    <t>Barbados Warm-Up 2007</t>
  </si>
  <si>
    <t>General Detail Result    9/9 Spec.</t>
  </si>
  <si>
    <t>Pos O/A</t>
  </si>
  <si>
    <t>Pos Cl.</t>
  </si>
  <si>
    <t>Class</t>
  </si>
  <si>
    <t>Seed</t>
  </si>
  <si>
    <t>Car #</t>
  </si>
  <si>
    <t>Driver (first)</t>
  </si>
  <si>
    <t>Driver (last)</t>
  </si>
  <si>
    <t>CoDriver (first)</t>
  </si>
  <si>
    <t>coDriver (last)</t>
  </si>
  <si>
    <t>Manuf.</t>
  </si>
  <si>
    <t>Car</t>
  </si>
  <si>
    <t>SSS 1</t>
  </si>
  <si>
    <t>SSS 2</t>
  </si>
  <si>
    <t>SSS 3</t>
  </si>
  <si>
    <t>SSS 4</t>
  </si>
  <si>
    <t>SSS 5</t>
  </si>
  <si>
    <t>SSS 7</t>
  </si>
  <si>
    <t>SSS 8</t>
  </si>
  <si>
    <t>SSS 10</t>
  </si>
  <si>
    <t>SSS 12</t>
  </si>
  <si>
    <t>Penalty</t>
  </si>
  <si>
    <t>Score</t>
  </si>
  <si>
    <t>Sp Fac</t>
  </si>
  <si>
    <t>M8W</t>
  </si>
  <si>
    <t>Paul</t>
  </si>
  <si>
    <t>Bourne</t>
  </si>
  <si>
    <t>Stuart</t>
  </si>
  <si>
    <t>Maloney</t>
  </si>
  <si>
    <t>Subaru</t>
  </si>
  <si>
    <t>Impreza WRC</t>
  </si>
  <si>
    <t xml:space="preserve"> 2:02.87</t>
  </si>
  <si>
    <t>John</t>
  </si>
  <si>
    <t>Powell</t>
  </si>
  <si>
    <t>Michael</t>
  </si>
  <si>
    <t>March</t>
  </si>
  <si>
    <t>Toyota</t>
  </si>
  <si>
    <t>Corolla WRC</t>
  </si>
  <si>
    <t xml:space="preserve"> 2:06.48</t>
  </si>
  <si>
    <t>S11</t>
  </si>
  <si>
    <t>Jonathan</t>
  </si>
  <si>
    <t>Still</t>
  </si>
  <si>
    <t>Heath</t>
  </si>
  <si>
    <t>Hazell</t>
  </si>
  <si>
    <t>BMW</t>
  </si>
  <si>
    <t>M3</t>
  </si>
  <si>
    <t xml:space="preserve"> 2:08.41</t>
  </si>
  <si>
    <t>M8A</t>
  </si>
  <si>
    <t>Roger</t>
  </si>
  <si>
    <t>Hill</t>
  </si>
  <si>
    <t>Graham</t>
  </si>
  <si>
    <t>Gittens</t>
  </si>
  <si>
    <t>Celica GT4</t>
  </si>
  <si>
    <t xml:space="preserve"> 2:12.34</t>
  </si>
  <si>
    <t xml:space="preserve"> 2:13.14</t>
  </si>
  <si>
    <t>St. Elmo</t>
  </si>
  <si>
    <t>Cumberbatch</t>
  </si>
  <si>
    <t>Owen</t>
  </si>
  <si>
    <t>E36</t>
  </si>
  <si>
    <t xml:space="preserve"> 2:10.91</t>
  </si>
  <si>
    <t>Nicholas</t>
  </si>
  <si>
    <t>Gill</t>
  </si>
  <si>
    <t>Sue</t>
  </si>
  <si>
    <t>Rogers</t>
  </si>
  <si>
    <t>Mazda</t>
  </si>
  <si>
    <t xml:space="preserve"> 2:10.86</t>
  </si>
  <si>
    <t xml:space="preserve">P4 </t>
  </si>
  <si>
    <t>Geoffrey</t>
  </si>
  <si>
    <t>Noel</t>
  </si>
  <si>
    <t>Kreigg</t>
  </si>
  <si>
    <t>Yearwood</t>
  </si>
  <si>
    <t>Mitsubishi</t>
  </si>
  <si>
    <t>Lancer Evo IX</t>
  </si>
  <si>
    <t xml:space="preserve"> 2:11.07</t>
  </si>
  <si>
    <t>S10</t>
  </si>
  <si>
    <t>Mark</t>
  </si>
  <si>
    <t>Hamilton</t>
  </si>
  <si>
    <t>Clive</t>
  </si>
  <si>
    <t>Howell</t>
  </si>
  <si>
    <t>Ford</t>
  </si>
  <si>
    <t>Escort MkII</t>
  </si>
  <si>
    <t xml:space="preserve"> 2:15.34</t>
  </si>
  <si>
    <t>Sammy</t>
  </si>
  <si>
    <t>Yarde</t>
  </si>
  <si>
    <t xml:space="preserve"> 2:14.75</t>
  </si>
  <si>
    <t xml:space="preserve">M7 </t>
  </si>
  <si>
    <t>Adrian</t>
  </si>
  <si>
    <t>Linton</t>
  </si>
  <si>
    <t>Jackie</t>
  </si>
  <si>
    <t>Vauxhall</t>
  </si>
  <si>
    <t>Astra Gsi</t>
  </si>
  <si>
    <t xml:space="preserve"> 2:17.60</t>
  </si>
  <si>
    <t xml:space="preserve">S9 </t>
  </si>
  <si>
    <t>Josh</t>
  </si>
  <si>
    <t>Read</t>
  </si>
  <si>
    <t>Jordan</t>
  </si>
  <si>
    <t>Starlet</t>
  </si>
  <si>
    <t xml:space="preserve"> 2:19.37</t>
  </si>
  <si>
    <t>Freddie</t>
  </si>
  <si>
    <t>Gale</t>
  </si>
  <si>
    <t>Kyle</t>
  </si>
  <si>
    <t>Proverbs</t>
  </si>
  <si>
    <t>Corolla RunX</t>
  </si>
  <si>
    <t xml:space="preserve"> 2:24.46</t>
  </si>
  <si>
    <t>Calvin</t>
  </si>
  <si>
    <t>Briggs</t>
  </si>
  <si>
    <t>Hulita</t>
  </si>
  <si>
    <t>Brathwaite</t>
  </si>
  <si>
    <t>Escort MKII</t>
  </si>
  <si>
    <t xml:space="preserve"> 2:24.61</t>
  </si>
  <si>
    <t xml:space="preserve"> 2:19.71</t>
  </si>
  <si>
    <t xml:space="preserve">M6 </t>
  </si>
  <si>
    <t>Delmas</t>
  </si>
  <si>
    <t>Lisa</t>
  </si>
  <si>
    <t>Roett</t>
  </si>
  <si>
    <t>Corolla Gti</t>
  </si>
  <si>
    <t xml:space="preserve"> 2:24.75</t>
  </si>
  <si>
    <t>Edward</t>
  </si>
  <si>
    <t>Corbin</t>
  </si>
  <si>
    <t>Perkins</t>
  </si>
  <si>
    <t>Daihatsu</t>
  </si>
  <si>
    <t>Charmant</t>
  </si>
  <si>
    <t xml:space="preserve"> 2:28.43</t>
  </si>
  <si>
    <t>Marshall</t>
  </si>
  <si>
    <t>Bruce</t>
  </si>
  <si>
    <t>Lambert</t>
  </si>
  <si>
    <t>Hyundai</t>
  </si>
  <si>
    <t>Accent</t>
  </si>
  <si>
    <t xml:space="preserve"> 2:25.36</t>
  </si>
  <si>
    <t>Rodney</t>
  </si>
  <si>
    <t>Clarke</t>
  </si>
  <si>
    <t>Corolla DX</t>
  </si>
  <si>
    <t xml:space="preserve"> 2:28.07</t>
  </si>
  <si>
    <t xml:space="preserve">P2 </t>
  </si>
  <si>
    <t>Neil</t>
  </si>
  <si>
    <t>Barnard</t>
  </si>
  <si>
    <t>Megan</t>
  </si>
  <si>
    <t>Blades</t>
  </si>
  <si>
    <t>Suzuki</t>
  </si>
  <si>
    <t>Ignis Sport</t>
  </si>
  <si>
    <t xml:space="preserve"> 2:33.44</t>
  </si>
  <si>
    <t>Ryan</t>
  </si>
  <si>
    <t>Christian</t>
  </si>
  <si>
    <t>Sampson</t>
  </si>
  <si>
    <t>Peugeot</t>
  </si>
  <si>
    <t xml:space="preserve"> 2:30.64</t>
  </si>
  <si>
    <t>Andrew</t>
  </si>
  <si>
    <t>Jones</t>
  </si>
  <si>
    <t>Thompson</t>
  </si>
  <si>
    <t xml:space="preserve"> 2:25.10</t>
  </si>
  <si>
    <t>Shareef</t>
  </si>
  <si>
    <t>Walcott</t>
  </si>
  <si>
    <t>Barry</t>
  </si>
  <si>
    <t>Corolla</t>
  </si>
  <si>
    <t xml:space="preserve"> 2:35.33</t>
  </si>
  <si>
    <t>White</t>
  </si>
  <si>
    <t>Brandon</t>
  </si>
  <si>
    <t>McKenzie</t>
  </si>
  <si>
    <t xml:space="preserve"> 2:33.47</t>
  </si>
  <si>
    <t>Alan</t>
  </si>
  <si>
    <t>Maynard</t>
  </si>
  <si>
    <t>Jeremy</t>
  </si>
  <si>
    <t>Croney</t>
  </si>
  <si>
    <t>Corolla KP30</t>
  </si>
  <si>
    <t xml:space="preserve"> 2:41.96</t>
  </si>
  <si>
    <t>Jamal</t>
  </si>
  <si>
    <t>Daniel</t>
  </si>
  <si>
    <t>Small</t>
  </si>
  <si>
    <t xml:space="preserve"> 2:40.35</t>
  </si>
  <si>
    <t>Daryl</t>
  </si>
  <si>
    <t>Russell</t>
  </si>
  <si>
    <t>Branker</t>
  </si>
  <si>
    <t>Mirage</t>
  </si>
  <si>
    <t xml:space="preserve"> 2:16.35</t>
  </si>
  <si>
    <t>Eric</t>
  </si>
  <si>
    <t>Allamby</t>
  </si>
  <si>
    <t>Dwayne</t>
  </si>
  <si>
    <t>Lancer</t>
  </si>
  <si>
    <t xml:space="preserve"> 2:57.39</t>
  </si>
  <si>
    <t>.</t>
  </si>
  <si>
    <t>Ian</t>
  </si>
  <si>
    <t>Warren</t>
  </si>
  <si>
    <t>Matthew</t>
  </si>
  <si>
    <t>Staffner</t>
  </si>
  <si>
    <t xml:space="preserve"> 2:12.81</t>
  </si>
  <si>
    <t>Rodriguez</t>
  </si>
  <si>
    <t>Lancer Evo VI</t>
  </si>
  <si>
    <t xml:space="preserve"> DNF</t>
  </si>
  <si>
    <t>Kirk</t>
  </si>
  <si>
    <t>Watkins</t>
  </si>
  <si>
    <t>Rhett</t>
  </si>
  <si>
    <t>Watson</t>
  </si>
  <si>
    <t>Lancer Evo V</t>
  </si>
  <si>
    <t xml:space="preserve"> 2:18.82</t>
  </si>
  <si>
    <t>Sean</t>
  </si>
  <si>
    <t>Cummins</t>
  </si>
  <si>
    <t>Swift</t>
  </si>
  <si>
    <t xml:space="preserve"> 2:10.60</t>
  </si>
  <si>
    <t>Skeete</t>
  </si>
  <si>
    <t>Griffith</t>
  </si>
  <si>
    <t>Cliff</t>
  </si>
  <si>
    <t>Bryan</t>
  </si>
  <si>
    <t>Hurley</t>
  </si>
  <si>
    <t>Armstrong</t>
  </si>
  <si>
    <t>Ward</t>
  </si>
  <si>
    <t xml:space="preserve"> 2:10.63</t>
  </si>
  <si>
    <t>Hutchinson</t>
  </si>
  <si>
    <t>Melissa</t>
  </si>
  <si>
    <t>Greg</t>
  </si>
  <si>
    <t>Cozier</t>
  </si>
  <si>
    <t>Antonio</t>
  </si>
  <si>
    <t>DaSilva</t>
  </si>
  <si>
    <t>Escort RS2000</t>
  </si>
  <si>
    <t xml:space="preserve"> 2:19.16</t>
  </si>
  <si>
    <t>Roach</t>
  </si>
  <si>
    <t>Wayne</t>
  </si>
  <si>
    <t>Manning</t>
  </si>
  <si>
    <t>Willie</t>
  </si>
  <si>
    <t>Hinds</t>
  </si>
  <si>
    <t>Escort MKI</t>
  </si>
  <si>
    <t xml:space="preserve"> 2:24.36</t>
  </si>
  <si>
    <t>Gonzalves</t>
  </si>
  <si>
    <t>Natasha</t>
  </si>
  <si>
    <t>Farnum</t>
  </si>
  <si>
    <t>Forsa Gti</t>
  </si>
  <si>
    <t xml:space="preserve"> 2:30.67</t>
  </si>
  <si>
    <t>Alex</t>
  </si>
  <si>
    <t>Whitehead</t>
  </si>
  <si>
    <t>Julian</t>
  </si>
  <si>
    <t>Goddard</t>
  </si>
  <si>
    <t>Martin</t>
  </si>
  <si>
    <t>Escort MkI</t>
  </si>
  <si>
    <t xml:space="preserve"> 2:44.04</t>
  </si>
  <si>
    <t>Gary</t>
  </si>
  <si>
    <t>Mendes</t>
  </si>
  <si>
    <t>Gilkes</t>
  </si>
  <si>
    <t xml:space="preserve"> 3:00.15</t>
  </si>
  <si>
    <t>Rohan</t>
  </si>
  <si>
    <t>Hall</t>
  </si>
  <si>
    <t>Pedro</t>
  </si>
  <si>
    <t>Thomas</t>
  </si>
  <si>
    <t xml:space="preserve"> 3:28.08</t>
  </si>
  <si>
    <t>David</t>
  </si>
  <si>
    <t>Williams</t>
  </si>
  <si>
    <t>Robert</t>
  </si>
  <si>
    <t>Symmonds</t>
  </si>
  <si>
    <t xml:space="preserve"> 2:31.61</t>
  </si>
  <si>
    <t>Danny</t>
  </si>
  <si>
    <t>Nick</t>
  </si>
  <si>
    <t>Fields</t>
  </si>
  <si>
    <t>Fiesta</t>
  </si>
  <si>
    <t xml:space="preserve"> © www.RallyScoring.com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</si>
</sst>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h:mm:ss\.ss"/>
    <numFmt numFmtId="166" formatCode="hh:mm:ss\.ss"/>
    <numFmt numFmtId="167" formatCode="hh:mm:ss.00"/>
    <numFmt numFmtId="168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I16">
      <selection activeCell="P28" sqref="P28"/>
    </sheetView>
  </sheetViews>
  <sheetFormatPr defaultColWidth="9.140625" defaultRowHeight="15"/>
  <cols>
    <col min="1" max="1" width="8.421875" style="0" customWidth="1"/>
    <col min="2" max="2" width="7.421875" style="0" customWidth="1"/>
    <col min="3" max="3" width="7.7109375" style="0" customWidth="1"/>
    <col min="4" max="4" width="6.421875" style="2" customWidth="1"/>
    <col min="5" max="5" width="6.28125" style="2" customWidth="1"/>
    <col min="6" max="6" width="12.7109375" style="0" customWidth="1"/>
    <col min="7" max="7" width="14.7109375" style="0" customWidth="1"/>
    <col min="8" max="8" width="14.421875" style="0" customWidth="1"/>
    <col min="9" max="9" width="13.7109375" style="0" customWidth="1"/>
    <col min="10" max="10" width="12.421875" style="0" customWidth="1"/>
    <col min="11" max="11" width="15.00390625" style="1" customWidth="1"/>
    <col min="12" max="12" width="0" style="0" hidden="1" customWidth="1"/>
    <col min="13" max="13" width="10.7109375" style="0" bestFit="1" customWidth="1"/>
    <col min="23" max="23" width="10.8515625" style="0" customWidth="1"/>
    <col min="24" max="24" width="7.140625" style="0" customWidth="1"/>
  </cols>
  <sheetData>
    <row r="1" spans="1:24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  <c r="L3" s="5" t="s">
        <v>13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15">
      <c r="A4" s="5">
        <v>1</v>
      </c>
      <c r="B4" s="5">
        <v>1</v>
      </c>
      <c r="C4" s="5" t="s">
        <v>25</v>
      </c>
      <c r="D4" s="6">
        <v>1</v>
      </c>
      <c r="E4" s="6">
        <v>1</v>
      </c>
      <c r="F4" s="5" t="s">
        <v>26</v>
      </c>
      <c r="G4" s="5" t="s">
        <v>27</v>
      </c>
      <c r="H4" s="5" t="s">
        <v>28</v>
      </c>
      <c r="I4" s="5" t="s">
        <v>29</v>
      </c>
      <c r="J4" s="5" t="s">
        <v>30</v>
      </c>
      <c r="K4" s="7" t="s">
        <v>31</v>
      </c>
      <c r="L4" s="9" t="s">
        <v>32</v>
      </c>
      <c r="M4" s="8">
        <v>0.0014221064814814814</v>
      </c>
      <c r="N4" s="8">
        <v>0.0014199074074074073</v>
      </c>
      <c r="O4" s="8">
        <v>0.0014125</v>
      </c>
      <c r="P4" s="8">
        <v>0.0014037037037037037</v>
      </c>
      <c r="Q4" s="8">
        <v>0.0013974537037037037</v>
      </c>
      <c r="R4" s="8">
        <v>0.0014629629629629628</v>
      </c>
      <c r="S4" s="8">
        <v>0.0013872685185185186</v>
      </c>
      <c r="T4" s="8">
        <v>0.0013800925925925927</v>
      </c>
      <c r="U4" s="8">
        <v>0.001089699074074074</v>
      </c>
      <c r="V4" s="8"/>
      <c r="W4" s="10">
        <f>SUM(M4:V4)</f>
        <v>0.012375694444444444</v>
      </c>
      <c r="X4" s="5">
        <v>1</v>
      </c>
    </row>
    <row r="5" spans="1:24" ht="15">
      <c r="A5" s="5">
        <v>2</v>
      </c>
      <c r="B5" s="5">
        <v>2</v>
      </c>
      <c r="C5" s="5" t="s">
        <v>25</v>
      </c>
      <c r="D5" s="6">
        <v>1</v>
      </c>
      <c r="E5" s="6">
        <v>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7" t="s">
        <v>38</v>
      </c>
      <c r="L5" s="5" t="s">
        <v>39</v>
      </c>
      <c r="M5" s="8">
        <v>0.001463888888888889</v>
      </c>
      <c r="N5" s="8">
        <v>0.0014888888888888888</v>
      </c>
      <c r="O5" s="8">
        <v>0.0014402777777777775</v>
      </c>
      <c r="P5" s="8">
        <v>0.001443287037037037</v>
      </c>
      <c r="Q5" s="8">
        <v>0.0014059027777777778</v>
      </c>
      <c r="R5" s="8">
        <v>0.0014927083333333335</v>
      </c>
      <c r="S5" s="8">
        <v>0.0014473379629629628</v>
      </c>
      <c r="T5" s="8">
        <v>0.001420486111111111</v>
      </c>
      <c r="U5" s="8">
        <v>0.0010605324074074074</v>
      </c>
      <c r="V5" s="8"/>
      <c r="W5" s="10">
        <f aca="true" t="shared" si="0" ref="W5:W30">SUM(M5:V5)</f>
        <v>0.012663310185185185</v>
      </c>
      <c r="X5" s="5">
        <v>0.97</v>
      </c>
    </row>
    <row r="6" spans="1:24" ht="15">
      <c r="A6" s="5">
        <v>3</v>
      </c>
      <c r="B6" s="5">
        <v>1</v>
      </c>
      <c r="C6" s="5" t="s">
        <v>40</v>
      </c>
      <c r="D6" s="6">
        <v>1</v>
      </c>
      <c r="E6" s="6">
        <v>7</v>
      </c>
      <c r="F6" s="5" t="s">
        <v>41</v>
      </c>
      <c r="G6" s="5" t="s">
        <v>42</v>
      </c>
      <c r="H6" s="5" t="s">
        <v>43</v>
      </c>
      <c r="I6" s="5" t="s">
        <v>44</v>
      </c>
      <c r="J6" s="5" t="s">
        <v>45</v>
      </c>
      <c r="K6" s="7" t="s">
        <v>46</v>
      </c>
      <c r="L6" s="5" t="s">
        <v>47</v>
      </c>
      <c r="M6" s="8">
        <v>0.0014862268518518516</v>
      </c>
      <c r="N6" s="8">
        <v>0.0015109953703703702</v>
      </c>
      <c r="O6" s="8">
        <v>0.0014658564814814814</v>
      </c>
      <c r="P6" s="8">
        <v>0.0014729166666666666</v>
      </c>
      <c r="Q6" s="8">
        <v>0.0014568287037037039</v>
      </c>
      <c r="R6" s="8">
        <v>0.0015201388888888888</v>
      </c>
      <c r="S6" s="8">
        <v>0.0014664351851851852</v>
      </c>
      <c r="T6" s="8">
        <v>0.0014612268518518518</v>
      </c>
      <c r="U6" s="8">
        <v>0.001127199074074074</v>
      </c>
      <c r="V6" s="8"/>
      <c r="W6" s="10">
        <f t="shared" si="0"/>
        <v>0.012967824074074074</v>
      </c>
      <c r="X6" s="5">
        <v>0.95</v>
      </c>
    </row>
    <row r="7" spans="1:24" ht="15">
      <c r="A7" s="5">
        <v>4</v>
      </c>
      <c r="B7" s="5">
        <v>1</v>
      </c>
      <c r="C7" s="5" t="s">
        <v>48</v>
      </c>
      <c r="D7" s="6">
        <v>1</v>
      </c>
      <c r="E7" s="6">
        <v>3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37</v>
      </c>
      <c r="K7" s="7" t="s">
        <v>53</v>
      </c>
      <c r="L7" s="5" t="s">
        <v>54</v>
      </c>
      <c r="M7" s="8">
        <v>0.001531712962962963</v>
      </c>
      <c r="N7" s="8">
        <v>0.0015409722222222222</v>
      </c>
      <c r="O7" s="8">
        <v>0.0014643518518518519</v>
      </c>
      <c r="P7" s="8">
        <v>0.0014863425925925927</v>
      </c>
      <c r="Q7" s="8">
        <v>0.0014534722222222223</v>
      </c>
      <c r="R7" s="8">
        <v>0.0015449074074074074</v>
      </c>
      <c r="S7" s="8">
        <v>0.0014887731481481481</v>
      </c>
      <c r="T7" s="8">
        <v>0.0014865740740740742</v>
      </c>
      <c r="U7" s="8">
        <v>0.0010765046296296297</v>
      </c>
      <c r="V7" s="8"/>
      <c r="W7" s="10">
        <f t="shared" si="0"/>
        <v>0.013073611111111114</v>
      </c>
      <c r="X7" s="5">
        <v>0.94</v>
      </c>
    </row>
    <row r="8" spans="1:24" ht="15">
      <c r="A8" s="5">
        <v>5</v>
      </c>
      <c r="B8" s="5">
        <v>2</v>
      </c>
      <c r="C8" s="5" t="s">
        <v>40</v>
      </c>
      <c r="D8" s="6">
        <v>1</v>
      </c>
      <c r="E8" s="6">
        <v>11</v>
      </c>
      <c r="F8" s="5" t="s">
        <v>56</v>
      </c>
      <c r="G8" s="5" t="s">
        <v>57</v>
      </c>
      <c r="H8" s="5" t="s">
        <v>58</v>
      </c>
      <c r="I8" s="5" t="s">
        <v>57</v>
      </c>
      <c r="J8" s="5" t="s">
        <v>45</v>
      </c>
      <c r="K8" s="7" t="s">
        <v>59</v>
      </c>
      <c r="L8" s="5" t="s">
        <v>60</v>
      </c>
      <c r="M8" s="8">
        <v>0.001515162037037037</v>
      </c>
      <c r="N8" s="8">
        <v>0.0015649305555555555</v>
      </c>
      <c r="O8" s="8">
        <v>0.0014834490740740739</v>
      </c>
      <c r="P8" s="8">
        <v>0.0015143518518518518</v>
      </c>
      <c r="Q8" s="8">
        <v>0.0014740740740740738</v>
      </c>
      <c r="R8" s="8">
        <v>0.0015423611111111113</v>
      </c>
      <c r="S8" s="8">
        <v>0.0015359953703703705</v>
      </c>
      <c r="T8" s="8">
        <v>0.0015231481481481483</v>
      </c>
      <c r="U8" s="8">
        <v>0.0011107638888888888</v>
      </c>
      <c r="V8" s="8"/>
      <c r="W8" s="10">
        <f t="shared" si="0"/>
        <v>0.01326423611111111</v>
      </c>
      <c r="X8" s="5">
        <v>0.93</v>
      </c>
    </row>
    <row r="9" spans="1:24" ht="15">
      <c r="A9" s="5">
        <v>6</v>
      </c>
      <c r="B9" s="5">
        <v>3</v>
      </c>
      <c r="C9" s="5" t="s">
        <v>40</v>
      </c>
      <c r="D9" s="6">
        <v>1</v>
      </c>
      <c r="E9" s="6">
        <v>18</v>
      </c>
      <c r="F9" s="5" t="s">
        <v>61</v>
      </c>
      <c r="G9" s="5" t="s">
        <v>62</v>
      </c>
      <c r="H9" s="5" t="s">
        <v>63</v>
      </c>
      <c r="I9" s="5" t="s">
        <v>64</v>
      </c>
      <c r="J9" s="5" t="s">
        <v>65</v>
      </c>
      <c r="K9" s="7">
        <v>3</v>
      </c>
      <c r="L9" s="5" t="s">
        <v>66</v>
      </c>
      <c r="M9" s="8">
        <v>0.0015145833333333333</v>
      </c>
      <c r="N9" s="8">
        <v>0.001564699074074074</v>
      </c>
      <c r="O9" s="8">
        <v>0.0014847222222222221</v>
      </c>
      <c r="P9" s="8">
        <v>0.0015498842592592593</v>
      </c>
      <c r="Q9" s="8">
        <v>0.0014466435185185183</v>
      </c>
      <c r="R9" s="8">
        <v>0.0017046296296296297</v>
      </c>
      <c r="S9" s="8">
        <v>0.0015185185185185182</v>
      </c>
      <c r="T9" s="8">
        <v>0.0014905092592592591</v>
      </c>
      <c r="U9" s="8">
        <v>0.0011840277777777778</v>
      </c>
      <c r="V9" s="8"/>
      <c r="W9" s="10">
        <f t="shared" si="0"/>
        <v>0.013458217592592591</v>
      </c>
      <c r="X9" s="5">
        <v>0.91</v>
      </c>
    </row>
    <row r="10" spans="1:24" ht="15">
      <c r="A10" s="5">
        <v>7</v>
      </c>
      <c r="B10" s="5">
        <v>1</v>
      </c>
      <c r="C10" s="5" t="s">
        <v>67</v>
      </c>
      <c r="D10" s="6">
        <v>1</v>
      </c>
      <c r="E10" s="6">
        <v>14</v>
      </c>
      <c r="F10" s="5" t="s">
        <v>68</v>
      </c>
      <c r="G10" s="5" t="s">
        <v>69</v>
      </c>
      <c r="H10" s="5" t="s">
        <v>70</v>
      </c>
      <c r="I10" s="5" t="s">
        <v>71</v>
      </c>
      <c r="J10" s="5" t="s">
        <v>72</v>
      </c>
      <c r="K10" s="7" t="s">
        <v>73</v>
      </c>
      <c r="L10" s="5" t="s">
        <v>74</v>
      </c>
      <c r="M10" s="8">
        <v>0.001517013888888889</v>
      </c>
      <c r="N10" s="8">
        <v>0.0016030092592592595</v>
      </c>
      <c r="O10" s="8">
        <v>0.0015222222222222223</v>
      </c>
      <c r="P10" s="8">
        <v>0.0015542824074074077</v>
      </c>
      <c r="Q10" s="8">
        <v>0.001498263888888889</v>
      </c>
      <c r="R10" s="8">
        <v>0.0015797453703703705</v>
      </c>
      <c r="S10" s="8">
        <v>0.0015730324074074073</v>
      </c>
      <c r="T10" s="8">
        <v>0.001533912037037037</v>
      </c>
      <c r="U10" s="8">
        <v>0.0011028935185185185</v>
      </c>
      <c r="V10" s="8"/>
      <c r="W10" s="10">
        <f t="shared" si="0"/>
        <v>0.013484375000000002</v>
      </c>
      <c r="X10" s="5">
        <v>0.91</v>
      </c>
    </row>
    <row r="11" spans="1:24" ht="15">
      <c r="A11" s="5">
        <v>8</v>
      </c>
      <c r="B11" s="5">
        <v>1</v>
      </c>
      <c r="C11" s="5" t="s">
        <v>75</v>
      </c>
      <c r="D11" s="6">
        <v>1</v>
      </c>
      <c r="E11" s="6">
        <v>15</v>
      </c>
      <c r="F11" s="5" t="s">
        <v>76</v>
      </c>
      <c r="G11" s="5" t="s">
        <v>77</v>
      </c>
      <c r="H11" s="5" t="s">
        <v>78</v>
      </c>
      <c r="I11" s="5" t="s">
        <v>79</v>
      </c>
      <c r="J11" s="5" t="s">
        <v>80</v>
      </c>
      <c r="K11" s="7" t="s">
        <v>81</v>
      </c>
      <c r="L11" s="5" t="s">
        <v>82</v>
      </c>
      <c r="M11" s="8">
        <v>0.0015664351851851852</v>
      </c>
      <c r="N11" s="8">
        <v>0.0015776620370370371</v>
      </c>
      <c r="O11" s="8">
        <v>0.0015589120370370368</v>
      </c>
      <c r="P11" s="8">
        <v>0.0015331018518518521</v>
      </c>
      <c r="Q11" s="8">
        <v>0.0015589120370370368</v>
      </c>
      <c r="R11" s="8">
        <v>0.0015954861111111109</v>
      </c>
      <c r="S11" s="8">
        <v>0.0015357638888888888</v>
      </c>
      <c r="T11" s="8">
        <v>0.0015489583333333334</v>
      </c>
      <c r="U11" s="8">
        <v>0.001203587962962963</v>
      </c>
      <c r="V11" s="8"/>
      <c r="W11" s="10">
        <f t="shared" si="0"/>
        <v>0.013678819444444443</v>
      </c>
      <c r="X11" s="5">
        <v>0.9</v>
      </c>
    </row>
    <row r="12" spans="1:24" ht="15">
      <c r="A12" s="5">
        <v>9</v>
      </c>
      <c r="B12" s="5">
        <v>4</v>
      </c>
      <c r="C12" s="5" t="s">
        <v>40</v>
      </c>
      <c r="D12" s="6">
        <v>1</v>
      </c>
      <c r="E12" s="6">
        <v>10</v>
      </c>
      <c r="F12" s="5" t="s">
        <v>83</v>
      </c>
      <c r="G12" s="5" t="s">
        <v>57</v>
      </c>
      <c r="H12" s="5" t="s">
        <v>61</v>
      </c>
      <c r="I12" s="5" t="s">
        <v>84</v>
      </c>
      <c r="J12" s="5" t="s">
        <v>45</v>
      </c>
      <c r="K12" s="7" t="s">
        <v>46</v>
      </c>
      <c r="L12" s="5" t="s">
        <v>85</v>
      </c>
      <c r="M12" s="8">
        <v>0.0015596064814814813</v>
      </c>
      <c r="N12" s="8">
        <v>0.0017476851851851852</v>
      </c>
      <c r="O12" s="8">
        <v>0.0015234953703703704</v>
      </c>
      <c r="P12" s="8">
        <v>0.0015162037037037036</v>
      </c>
      <c r="Q12" s="8">
        <v>0.001510300925925926</v>
      </c>
      <c r="R12" s="8">
        <v>0.0016184027777777776</v>
      </c>
      <c r="S12" s="8">
        <v>0.001521875</v>
      </c>
      <c r="T12" s="8">
        <v>0.0015045138888888888</v>
      </c>
      <c r="U12" s="8">
        <v>0.001140625</v>
      </c>
      <c r="V12" s="8">
        <v>5.7870370370370366E-05</v>
      </c>
      <c r="W12" s="10">
        <f t="shared" si="0"/>
        <v>0.013700578703703703</v>
      </c>
      <c r="X12" s="5">
        <v>0.91</v>
      </c>
    </row>
    <row r="13" spans="1:24" ht="15">
      <c r="A13" s="5">
        <v>10</v>
      </c>
      <c r="B13" s="5">
        <v>1</v>
      </c>
      <c r="C13" s="5" t="s">
        <v>86</v>
      </c>
      <c r="D13" s="6">
        <v>1</v>
      </c>
      <c r="E13" s="6">
        <v>17</v>
      </c>
      <c r="F13" s="5" t="s">
        <v>87</v>
      </c>
      <c r="G13" s="5" t="s">
        <v>88</v>
      </c>
      <c r="H13" s="5" t="s">
        <v>89</v>
      </c>
      <c r="I13" s="5" t="s">
        <v>88</v>
      </c>
      <c r="J13" s="5" t="s">
        <v>90</v>
      </c>
      <c r="K13" s="7" t="s">
        <v>91</v>
      </c>
      <c r="L13" s="5" t="s">
        <v>92</v>
      </c>
      <c r="M13" s="8">
        <v>0.0015925925925925927</v>
      </c>
      <c r="N13" s="8">
        <v>0.0016144675925925927</v>
      </c>
      <c r="O13" s="8">
        <v>0.001545023148148148</v>
      </c>
      <c r="P13" s="8">
        <v>0.0017239583333333334</v>
      </c>
      <c r="Q13" s="8">
        <v>0.0015822916666666667</v>
      </c>
      <c r="R13" s="8">
        <v>0.0016430555555555556</v>
      </c>
      <c r="S13" s="8">
        <v>0.0016291666666666668</v>
      </c>
      <c r="T13" s="8">
        <v>0.001588888888888889</v>
      </c>
      <c r="U13" s="8">
        <v>0.0011130787037037036</v>
      </c>
      <c r="V13" s="8"/>
      <c r="W13" s="10">
        <f t="shared" si="0"/>
        <v>0.014032523148148148</v>
      </c>
      <c r="X13" s="5">
        <v>0.88</v>
      </c>
    </row>
    <row r="14" spans="1:24" ht="15">
      <c r="A14" s="5">
        <v>11</v>
      </c>
      <c r="B14" s="5">
        <v>1</v>
      </c>
      <c r="C14" s="5" t="s">
        <v>93</v>
      </c>
      <c r="D14" s="6">
        <v>1</v>
      </c>
      <c r="E14" s="6">
        <v>19</v>
      </c>
      <c r="F14" s="5" t="s">
        <v>94</v>
      </c>
      <c r="G14" s="5" t="s">
        <v>95</v>
      </c>
      <c r="H14" s="5" t="s">
        <v>76</v>
      </c>
      <c r="I14" s="5" t="s">
        <v>96</v>
      </c>
      <c r="J14" s="5" t="s">
        <v>37</v>
      </c>
      <c r="K14" s="7" t="s">
        <v>97</v>
      </c>
      <c r="L14" s="5" t="s">
        <v>98</v>
      </c>
      <c r="M14" s="8">
        <v>0.001613078703703704</v>
      </c>
      <c r="N14" s="8">
        <v>0.0016534722222222222</v>
      </c>
      <c r="O14" s="8">
        <v>0.001610763888888889</v>
      </c>
      <c r="P14" s="8">
        <v>0.0016413194444444446</v>
      </c>
      <c r="Q14" s="8">
        <v>0.0015929398148148146</v>
      </c>
      <c r="R14" s="8">
        <v>0.0016653935185185183</v>
      </c>
      <c r="S14" s="8">
        <v>0.0016371527777777775</v>
      </c>
      <c r="T14" s="8">
        <v>0.0016277777777777777</v>
      </c>
      <c r="U14" s="8">
        <v>0.001239699074074074</v>
      </c>
      <c r="V14" s="8"/>
      <c r="W14" s="10">
        <f t="shared" si="0"/>
        <v>0.014281597222222223</v>
      </c>
      <c r="X14" s="5">
        <v>0.86</v>
      </c>
    </row>
    <row r="15" spans="1:24" ht="15">
      <c r="A15" s="5">
        <v>12</v>
      </c>
      <c r="B15" s="5">
        <v>2</v>
      </c>
      <c r="C15" s="5" t="s">
        <v>86</v>
      </c>
      <c r="D15" s="6">
        <v>1</v>
      </c>
      <c r="E15" s="6">
        <v>22</v>
      </c>
      <c r="F15" s="5" t="s">
        <v>99</v>
      </c>
      <c r="G15" s="5" t="s">
        <v>100</v>
      </c>
      <c r="H15" s="5" t="s">
        <v>101</v>
      </c>
      <c r="I15" s="5" t="s">
        <v>102</v>
      </c>
      <c r="J15" s="5" t="s">
        <v>37</v>
      </c>
      <c r="K15" s="7" t="s">
        <v>103</v>
      </c>
      <c r="L15" s="5" t="s">
        <v>104</v>
      </c>
      <c r="M15" s="8">
        <v>0.0016719907407407406</v>
      </c>
      <c r="N15" s="8">
        <v>0.001665162037037037</v>
      </c>
      <c r="O15" s="8">
        <v>0.0016128472222222221</v>
      </c>
      <c r="P15" s="8">
        <v>0.0016465277777777778</v>
      </c>
      <c r="Q15" s="8">
        <v>0.001620949074074074</v>
      </c>
      <c r="R15" s="8">
        <v>0.0016440972222222224</v>
      </c>
      <c r="S15" s="8">
        <v>0.0016385416666666668</v>
      </c>
      <c r="T15" s="8">
        <v>0.0016119212962962962</v>
      </c>
      <c r="U15" s="8">
        <v>0.0011825231481481483</v>
      </c>
      <c r="V15" s="8"/>
      <c r="W15" s="10">
        <f t="shared" si="0"/>
        <v>0.014294560185185184</v>
      </c>
      <c r="X15" s="5">
        <v>0.86</v>
      </c>
    </row>
    <row r="16" spans="1:24" ht="15">
      <c r="A16" s="5">
        <v>13</v>
      </c>
      <c r="B16" s="5">
        <v>5</v>
      </c>
      <c r="C16" s="5" t="s">
        <v>40</v>
      </c>
      <c r="D16" s="6">
        <v>1</v>
      </c>
      <c r="E16" s="6">
        <v>29</v>
      </c>
      <c r="F16" s="5" t="s">
        <v>105</v>
      </c>
      <c r="G16" s="5" t="s">
        <v>106</v>
      </c>
      <c r="H16" s="5" t="s">
        <v>107</v>
      </c>
      <c r="I16" s="5" t="s">
        <v>108</v>
      </c>
      <c r="J16" s="5" t="s">
        <v>80</v>
      </c>
      <c r="K16" s="7" t="s">
        <v>109</v>
      </c>
      <c r="L16" s="5" t="s">
        <v>110</v>
      </c>
      <c r="M16" s="8">
        <v>0.0016737268518518518</v>
      </c>
      <c r="N16" s="8">
        <v>0.0016791666666666667</v>
      </c>
      <c r="O16" s="8">
        <v>0.0015979166666666668</v>
      </c>
      <c r="P16" s="8">
        <v>0.0016770833333333334</v>
      </c>
      <c r="Q16" s="8">
        <v>0.001617013888888889</v>
      </c>
      <c r="R16" s="8">
        <v>0.0016734953703703703</v>
      </c>
      <c r="S16" s="8">
        <v>0.0016988425925925927</v>
      </c>
      <c r="T16" s="8">
        <v>0.0016533564814814816</v>
      </c>
      <c r="U16" s="8">
        <v>0.0012061342592592592</v>
      </c>
      <c r="V16" s="8"/>
      <c r="W16" s="10">
        <f t="shared" si="0"/>
        <v>0.01447673611111111</v>
      </c>
      <c r="X16" s="5">
        <v>0.85</v>
      </c>
    </row>
    <row r="17" spans="1:24" ht="15">
      <c r="A17" s="5">
        <v>14</v>
      </c>
      <c r="B17" s="5">
        <v>1</v>
      </c>
      <c r="C17" s="5" t="s">
        <v>112</v>
      </c>
      <c r="D17" s="6">
        <v>1</v>
      </c>
      <c r="E17" s="6">
        <v>31</v>
      </c>
      <c r="F17" s="5" t="s">
        <v>94</v>
      </c>
      <c r="G17" s="5" t="s">
        <v>113</v>
      </c>
      <c r="H17" s="5" t="s">
        <v>114</v>
      </c>
      <c r="I17" s="5" t="s">
        <v>115</v>
      </c>
      <c r="J17" s="5" t="s">
        <v>37</v>
      </c>
      <c r="K17" s="7" t="s">
        <v>116</v>
      </c>
      <c r="L17" s="5" t="s">
        <v>117</v>
      </c>
      <c r="M17" s="8">
        <v>0.0016753472222222222</v>
      </c>
      <c r="N17" s="8">
        <v>0.0017253472222222225</v>
      </c>
      <c r="O17" s="8">
        <v>0.0016311342592592593</v>
      </c>
      <c r="P17" s="8">
        <v>0.0016944444444444444</v>
      </c>
      <c r="Q17" s="8">
        <v>0.0016287037037037036</v>
      </c>
      <c r="R17" s="8">
        <v>0.0016640046296296296</v>
      </c>
      <c r="S17" s="8">
        <v>0.0016711805555555553</v>
      </c>
      <c r="T17" s="8">
        <v>0.001652199074074074</v>
      </c>
      <c r="U17" s="8">
        <v>0.001192013888888889</v>
      </c>
      <c r="V17" s="8"/>
      <c r="W17" s="10">
        <f t="shared" si="0"/>
        <v>0.014534375</v>
      </c>
      <c r="X17" s="5">
        <v>0.84</v>
      </c>
    </row>
    <row r="18" spans="1:24" ht="15">
      <c r="A18" s="5">
        <v>15</v>
      </c>
      <c r="B18" s="5">
        <v>3</v>
      </c>
      <c r="C18" s="5" t="s">
        <v>86</v>
      </c>
      <c r="D18" s="6">
        <v>1</v>
      </c>
      <c r="E18" s="6">
        <v>24</v>
      </c>
      <c r="F18" s="5" t="s">
        <v>118</v>
      </c>
      <c r="G18" s="5" t="s">
        <v>119</v>
      </c>
      <c r="H18" s="5" t="s">
        <v>76</v>
      </c>
      <c r="I18" s="5" t="s">
        <v>120</v>
      </c>
      <c r="J18" s="5" t="s">
        <v>121</v>
      </c>
      <c r="K18" s="7" t="s">
        <v>122</v>
      </c>
      <c r="L18" s="5" t="s">
        <v>123</v>
      </c>
      <c r="M18" s="8">
        <v>0.0017179398148148147</v>
      </c>
      <c r="N18" s="8">
        <v>0.0017160879629629629</v>
      </c>
      <c r="O18" s="8">
        <v>0.0016717592592592591</v>
      </c>
      <c r="P18" s="8">
        <v>0.0016756944444444447</v>
      </c>
      <c r="Q18" s="8">
        <v>0.0016347222222222223</v>
      </c>
      <c r="R18" s="8">
        <v>0.0016719907407407406</v>
      </c>
      <c r="S18" s="8">
        <v>0.001676273148148148</v>
      </c>
      <c r="T18" s="8">
        <v>0.0016799768518518518</v>
      </c>
      <c r="U18" s="8">
        <v>0.0011887731481481482</v>
      </c>
      <c r="V18" s="8"/>
      <c r="W18" s="10">
        <f t="shared" si="0"/>
        <v>0.014633217592592595</v>
      </c>
      <c r="X18" s="5">
        <v>0.84</v>
      </c>
    </row>
    <row r="19" spans="1:24" ht="15">
      <c r="A19" s="5">
        <v>16</v>
      </c>
      <c r="B19" s="5">
        <v>4</v>
      </c>
      <c r="C19" s="5" t="s">
        <v>86</v>
      </c>
      <c r="D19" s="6">
        <v>1</v>
      </c>
      <c r="E19" s="6">
        <v>23</v>
      </c>
      <c r="F19" s="5" t="s">
        <v>49</v>
      </c>
      <c r="G19" s="5" t="s">
        <v>124</v>
      </c>
      <c r="H19" s="5" t="s">
        <v>125</v>
      </c>
      <c r="I19" s="5" t="s">
        <v>126</v>
      </c>
      <c r="J19" s="5" t="s">
        <v>127</v>
      </c>
      <c r="K19" s="7" t="s">
        <v>128</v>
      </c>
      <c r="L19" s="5" t="s">
        <v>129</v>
      </c>
      <c r="M19" s="8">
        <v>0.0016824074074074074</v>
      </c>
      <c r="N19" s="8">
        <v>0.0017046296296296297</v>
      </c>
      <c r="O19" s="8">
        <v>0.0016648148148148145</v>
      </c>
      <c r="P19" s="8">
        <v>0.0017329861111111111</v>
      </c>
      <c r="Q19" s="8">
        <v>0.0016790509259259258</v>
      </c>
      <c r="R19" s="8">
        <v>0.0017164351851851852</v>
      </c>
      <c r="S19" s="8">
        <v>0.0016523148148148148</v>
      </c>
      <c r="T19" s="8">
        <v>0.0016594907407407409</v>
      </c>
      <c r="U19" s="8">
        <v>0.0012207175925925925</v>
      </c>
      <c r="V19" s="8"/>
      <c r="W19" s="10">
        <f t="shared" si="0"/>
        <v>0.014712847222222223</v>
      </c>
      <c r="X19" s="5">
        <v>0.84</v>
      </c>
    </row>
    <row r="20" spans="1:24" ht="15">
      <c r="A20" s="5">
        <v>17</v>
      </c>
      <c r="B20" s="5">
        <v>5</v>
      </c>
      <c r="C20" s="5" t="s">
        <v>86</v>
      </c>
      <c r="D20" s="6">
        <v>1</v>
      </c>
      <c r="E20" s="6">
        <v>30</v>
      </c>
      <c r="F20" s="5" t="s">
        <v>33</v>
      </c>
      <c r="G20" s="5" t="s">
        <v>119</v>
      </c>
      <c r="H20" s="5" t="s">
        <v>130</v>
      </c>
      <c r="I20" s="5" t="s">
        <v>131</v>
      </c>
      <c r="J20" s="5" t="s">
        <v>37</v>
      </c>
      <c r="K20" s="7" t="s">
        <v>132</v>
      </c>
      <c r="L20" s="5" t="s">
        <v>133</v>
      </c>
      <c r="M20" s="8">
        <v>0.001713773148148148</v>
      </c>
      <c r="N20" s="8">
        <v>0.0017533564814814816</v>
      </c>
      <c r="O20" s="8">
        <v>0.0016712962962962964</v>
      </c>
      <c r="P20" s="8">
        <v>0.0016929398148148147</v>
      </c>
      <c r="Q20" s="8">
        <v>0.001648263888888889</v>
      </c>
      <c r="R20" s="8">
        <v>0.0017556712962962962</v>
      </c>
      <c r="S20" s="8">
        <v>0.0016923611111111108</v>
      </c>
      <c r="T20" s="8">
        <v>0.0016616898148148148</v>
      </c>
      <c r="U20" s="8">
        <v>0.001238888888888889</v>
      </c>
      <c r="V20" s="8"/>
      <c r="W20" s="10">
        <f t="shared" si="0"/>
        <v>0.014828240740740743</v>
      </c>
      <c r="X20" s="5">
        <v>0.83</v>
      </c>
    </row>
    <row r="21" spans="1:24" ht="15">
      <c r="A21" s="5">
        <v>18</v>
      </c>
      <c r="B21" s="5">
        <v>1</v>
      </c>
      <c r="C21" s="5" t="s">
        <v>134</v>
      </c>
      <c r="D21" s="6">
        <v>1</v>
      </c>
      <c r="E21" s="6">
        <v>34</v>
      </c>
      <c r="F21" s="5" t="s">
        <v>135</v>
      </c>
      <c r="G21" s="5" t="s">
        <v>136</v>
      </c>
      <c r="H21" s="5" t="s">
        <v>137</v>
      </c>
      <c r="I21" s="5" t="s">
        <v>138</v>
      </c>
      <c r="J21" s="5" t="s">
        <v>139</v>
      </c>
      <c r="K21" s="7" t="s">
        <v>140</v>
      </c>
      <c r="L21" s="5" t="s">
        <v>141</v>
      </c>
      <c r="M21" s="8">
        <v>0.0017759259259259258</v>
      </c>
      <c r="N21" s="8">
        <v>0.001753935185185185</v>
      </c>
      <c r="O21" s="8">
        <v>0.0017284722222222222</v>
      </c>
      <c r="P21" s="8">
        <v>0.001753935185185185</v>
      </c>
      <c r="Q21" s="8">
        <v>0.0016887731481481482</v>
      </c>
      <c r="R21" s="8">
        <v>0.0017498842592592594</v>
      </c>
      <c r="S21" s="8">
        <v>0.0017318287037037035</v>
      </c>
      <c r="T21" s="8">
        <v>0.001707175925925926</v>
      </c>
      <c r="U21" s="8">
        <v>0.0011849537037037037</v>
      </c>
      <c r="V21" s="8"/>
      <c r="W21" s="10">
        <f t="shared" si="0"/>
        <v>0.01507488425925926</v>
      </c>
      <c r="X21" s="5">
        <v>0.81</v>
      </c>
    </row>
    <row r="22" spans="1:24" ht="15">
      <c r="A22" s="5">
        <v>19</v>
      </c>
      <c r="B22" s="5">
        <v>2</v>
      </c>
      <c r="C22" s="5" t="s">
        <v>134</v>
      </c>
      <c r="D22" s="6">
        <v>1</v>
      </c>
      <c r="E22" s="6">
        <v>35</v>
      </c>
      <c r="F22" s="5" t="s">
        <v>142</v>
      </c>
      <c r="G22" s="5" t="s">
        <v>119</v>
      </c>
      <c r="H22" s="5" t="s">
        <v>143</v>
      </c>
      <c r="I22" s="5" t="s">
        <v>144</v>
      </c>
      <c r="J22" s="5" t="s">
        <v>145</v>
      </c>
      <c r="K22" s="7">
        <v>106</v>
      </c>
      <c r="L22" s="5" t="s">
        <v>146</v>
      </c>
      <c r="M22" s="8">
        <v>0.0017435185185185186</v>
      </c>
      <c r="N22" s="8">
        <v>0.0017788194444444446</v>
      </c>
      <c r="O22" s="8">
        <v>0.0016887731481481482</v>
      </c>
      <c r="P22" s="8">
        <v>0.0017753472222222222</v>
      </c>
      <c r="Q22" s="8">
        <v>0.0016851851851851852</v>
      </c>
      <c r="R22" s="8">
        <v>0.0018186342592592592</v>
      </c>
      <c r="S22" s="8">
        <v>0.0017386574074074075</v>
      </c>
      <c r="T22" s="8">
        <v>0.0017502314814814813</v>
      </c>
      <c r="U22" s="8">
        <v>0.0012326388888888888</v>
      </c>
      <c r="V22" s="8"/>
      <c r="W22" s="10">
        <f t="shared" si="0"/>
        <v>0.015211805555555557</v>
      </c>
      <c r="X22" s="5">
        <v>0.8</v>
      </c>
    </row>
    <row r="23" spans="1:24" ht="15">
      <c r="A23" s="5">
        <v>20</v>
      </c>
      <c r="B23" s="5">
        <v>6</v>
      </c>
      <c r="C23" s="5" t="s">
        <v>40</v>
      </c>
      <c r="D23" s="6">
        <v>1</v>
      </c>
      <c r="E23" s="6">
        <v>26</v>
      </c>
      <c r="F23" s="5" t="s">
        <v>147</v>
      </c>
      <c r="G23" s="5" t="s">
        <v>148</v>
      </c>
      <c r="H23" s="5" t="s">
        <v>76</v>
      </c>
      <c r="I23" s="5" t="s">
        <v>149</v>
      </c>
      <c r="J23" s="5" t="s">
        <v>80</v>
      </c>
      <c r="K23" s="7" t="s">
        <v>109</v>
      </c>
      <c r="L23" s="5" t="s">
        <v>150</v>
      </c>
      <c r="M23" s="8">
        <v>0.0016793981481481484</v>
      </c>
      <c r="N23" s="8">
        <v>0.0017596064814814816</v>
      </c>
      <c r="O23" s="8">
        <v>0.0016866898148148147</v>
      </c>
      <c r="P23" s="8">
        <v>0.0017302083333333334</v>
      </c>
      <c r="Q23" s="8">
        <v>0.0017017361111111111</v>
      </c>
      <c r="R23" s="8">
        <v>0.001957638888888889</v>
      </c>
      <c r="S23" s="8">
        <v>0.0017341435185185185</v>
      </c>
      <c r="T23" s="8">
        <v>0.0016971064814814815</v>
      </c>
      <c r="U23" s="8">
        <v>0.0013277777777777778</v>
      </c>
      <c r="V23" s="8"/>
      <c r="W23" s="10">
        <f t="shared" si="0"/>
        <v>0.015274305555555557</v>
      </c>
      <c r="X23" s="5">
        <v>0.81</v>
      </c>
    </row>
    <row r="24" spans="1:24" ht="15">
      <c r="A24" s="5">
        <v>21</v>
      </c>
      <c r="B24" s="5">
        <v>2</v>
      </c>
      <c r="C24" s="5" t="s">
        <v>112</v>
      </c>
      <c r="D24" s="6">
        <v>1</v>
      </c>
      <c r="E24" s="6">
        <v>38</v>
      </c>
      <c r="F24" s="5" t="s">
        <v>151</v>
      </c>
      <c r="G24" s="5" t="s">
        <v>152</v>
      </c>
      <c r="H24" s="5" t="s">
        <v>153</v>
      </c>
      <c r="I24" s="5" t="s">
        <v>50</v>
      </c>
      <c r="J24" s="5" t="s">
        <v>37</v>
      </c>
      <c r="K24" s="7" t="s">
        <v>154</v>
      </c>
      <c r="L24" s="5" t="s">
        <v>155</v>
      </c>
      <c r="M24" s="8">
        <v>0.001797800925925926</v>
      </c>
      <c r="N24" s="8">
        <v>0.0018300925925925926</v>
      </c>
      <c r="O24" s="8">
        <v>0.0017317129629629633</v>
      </c>
      <c r="P24" s="8">
        <v>0.0017893518518518519</v>
      </c>
      <c r="Q24" s="8">
        <v>0.0017053240740740742</v>
      </c>
      <c r="R24" s="8">
        <v>0.001790509259259259</v>
      </c>
      <c r="S24" s="8">
        <v>0.0017362268518518519</v>
      </c>
      <c r="T24" s="8">
        <v>0.0017049768518518516</v>
      </c>
      <c r="U24" s="8">
        <v>0.0013253472222222223</v>
      </c>
      <c r="V24" s="8"/>
      <c r="W24" s="10">
        <f t="shared" si="0"/>
        <v>0.015411342592592593</v>
      </c>
      <c r="X24" s="5">
        <v>0.8</v>
      </c>
    </row>
    <row r="25" spans="1:24" ht="15">
      <c r="A25" s="5">
        <v>22</v>
      </c>
      <c r="B25" s="5">
        <v>2</v>
      </c>
      <c r="C25" s="5" t="s">
        <v>93</v>
      </c>
      <c r="D25" s="6">
        <v>1</v>
      </c>
      <c r="E25" s="6">
        <v>37</v>
      </c>
      <c r="F25" s="5" t="s">
        <v>28</v>
      </c>
      <c r="G25" s="5" t="s">
        <v>156</v>
      </c>
      <c r="H25" s="5" t="s">
        <v>157</v>
      </c>
      <c r="I25" s="5" t="s">
        <v>158</v>
      </c>
      <c r="J25" s="5" t="s">
        <v>37</v>
      </c>
      <c r="K25" s="7" t="s">
        <v>97</v>
      </c>
      <c r="L25" s="5" t="s">
        <v>159</v>
      </c>
      <c r="M25" s="8">
        <v>0.0017762731481481481</v>
      </c>
      <c r="N25" s="8">
        <v>0.0018599537037037037</v>
      </c>
      <c r="O25" s="8">
        <v>0.0017462962962962964</v>
      </c>
      <c r="P25" s="8">
        <v>0.0017402777777777779</v>
      </c>
      <c r="Q25" s="8">
        <v>0.0017173611111111111</v>
      </c>
      <c r="R25" s="8">
        <v>0.0018344907407407407</v>
      </c>
      <c r="S25" s="8">
        <v>0.001751736111111111</v>
      </c>
      <c r="T25" s="8">
        <v>0.0017197916666666666</v>
      </c>
      <c r="U25" s="8">
        <v>0.0012364583333333333</v>
      </c>
      <c r="V25" s="8">
        <v>5.7870370370370366E-05</v>
      </c>
      <c r="W25" s="10">
        <f t="shared" si="0"/>
        <v>0.01544050925925926</v>
      </c>
      <c r="X25" s="5">
        <v>0.8</v>
      </c>
    </row>
    <row r="26" spans="1:24" ht="15">
      <c r="A26" s="5">
        <v>23</v>
      </c>
      <c r="B26" s="5">
        <v>3</v>
      </c>
      <c r="C26" s="5" t="s">
        <v>93</v>
      </c>
      <c r="D26" s="6">
        <v>1</v>
      </c>
      <c r="E26" s="6">
        <v>43</v>
      </c>
      <c r="F26" s="5" t="s">
        <v>160</v>
      </c>
      <c r="G26" s="5" t="s">
        <v>161</v>
      </c>
      <c r="H26" s="5" t="s">
        <v>162</v>
      </c>
      <c r="I26" s="5" t="s">
        <v>163</v>
      </c>
      <c r="J26" s="5" t="s">
        <v>37</v>
      </c>
      <c r="K26" s="7" t="s">
        <v>164</v>
      </c>
      <c r="L26" s="5" t="s">
        <v>165</v>
      </c>
      <c r="M26" s="8">
        <v>0.0018745370370370372</v>
      </c>
      <c r="N26" s="8">
        <v>0.001908449074074074</v>
      </c>
      <c r="O26" s="8">
        <v>0.0018079861111111111</v>
      </c>
      <c r="P26" s="8">
        <v>0.001828587962962963</v>
      </c>
      <c r="Q26" s="8">
        <v>0.001825925925925926</v>
      </c>
      <c r="R26" s="8">
        <v>0.0018508101851851852</v>
      </c>
      <c r="S26" s="8">
        <v>0.0018369212962962963</v>
      </c>
      <c r="T26" s="8">
        <v>0.0018528935185185185</v>
      </c>
      <c r="U26" s="8">
        <v>0.0014002314814814815</v>
      </c>
      <c r="V26" s="8"/>
      <c r="W26" s="10">
        <f t="shared" si="0"/>
        <v>0.016186342592592592</v>
      </c>
      <c r="X26" s="5">
        <v>0.76</v>
      </c>
    </row>
    <row r="27" spans="1:24" ht="15">
      <c r="A27" s="5">
        <v>24</v>
      </c>
      <c r="B27" s="5">
        <v>3</v>
      </c>
      <c r="C27" s="5" t="s">
        <v>112</v>
      </c>
      <c r="D27" s="6">
        <v>1</v>
      </c>
      <c r="E27" s="6">
        <v>42</v>
      </c>
      <c r="F27" s="5" t="s">
        <v>166</v>
      </c>
      <c r="G27" s="5" t="s">
        <v>108</v>
      </c>
      <c r="H27" s="5" t="s">
        <v>167</v>
      </c>
      <c r="I27" s="5" t="s">
        <v>168</v>
      </c>
      <c r="J27" s="5" t="s">
        <v>145</v>
      </c>
      <c r="K27" s="7">
        <v>106</v>
      </c>
      <c r="L27" s="5" t="s">
        <v>169</v>
      </c>
      <c r="M27" s="8">
        <v>0.0018559027777777777</v>
      </c>
      <c r="N27" s="8">
        <v>0.0019232638888888886</v>
      </c>
      <c r="O27" s="8">
        <v>0.0018221064814814816</v>
      </c>
      <c r="P27" s="8">
        <v>0.001873726851851852</v>
      </c>
      <c r="Q27" s="8">
        <v>0.0017957175925925927</v>
      </c>
      <c r="R27" s="8">
        <v>0.0018240740740740743</v>
      </c>
      <c r="S27" s="8">
        <v>0.0019314814814814817</v>
      </c>
      <c r="T27" s="8">
        <v>0.0019547453703703706</v>
      </c>
      <c r="U27" s="8">
        <v>0.0013438657407407407</v>
      </c>
      <c r="V27" s="8">
        <v>0.0002893518518518519</v>
      </c>
      <c r="W27" s="10">
        <f t="shared" si="0"/>
        <v>0.01661423611111111</v>
      </c>
      <c r="X27" s="5">
        <v>0.75</v>
      </c>
    </row>
    <row r="28" spans="1:24" ht="15">
      <c r="A28" s="5">
        <v>25</v>
      </c>
      <c r="B28" s="5">
        <v>4</v>
      </c>
      <c r="C28" s="5" t="s">
        <v>112</v>
      </c>
      <c r="D28" s="6">
        <v>1</v>
      </c>
      <c r="E28" s="6">
        <v>25</v>
      </c>
      <c r="F28" s="5" t="s">
        <v>170</v>
      </c>
      <c r="G28" s="5" t="s">
        <v>131</v>
      </c>
      <c r="H28" s="5" t="s">
        <v>171</v>
      </c>
      <c r="I28" s="5" t="s">
        <v>172</v>
      </c>
      <c r="J28" s="5" t="s">
        <v>72</v>
      </c>
      <c r="K28" s="7" t="s">
        <v>173</v>
      </c>
      <c r="L28" s="5" t="s">
        <v>174</v>
      </c>
      <c r="M28" s="8">
        <v>0.0015781249999999999</v>
      </c>
      <c r="N28" s="8">
        <v>0.0016041666666666667</v>
      </c>
      <c r="O28" s="8">
        <v>0.001963773148148148</v>
      </c>
      <c r="P28" s="8">
        <v>0.001607523148148148</v>
      </c>
      <c r="Q28" s="8">
        <v>0.0017122685185185183</v>
      </c>
      <c r="R28" s="8">
        <v>0.0016180555555555557</v>
      </c>
      <c r="S28" s="8">
        <v>0.004587962962962963</v>
      </c>
      <c r="T28" s="8">
        <v>0.0015865740740740738</v>
      </c>
      <c r="U28" s="8">
        <v>0.0011469907407407407</v>
      </c>
      <c r="V28" s="8"/>
      <c r="W28" s="10">
        <f t="shared" si="0"/>
        <v>0.017405439814814815</v>
      </c>
      <c r="X28" s="5">
        <v>0.85</v>
      </c>
    </row>
    <row r="29" spans="1:24" ht="15">
      <c r="A29" s="5">
        <v>26</v>
      </c>
      <c r="B29" s="5">
        <v>5</v>
      </c>
      <c r="C29" s="5" t="s">
        <v>112</v>
      </c>
      <c r="D29" s="6">
        <v>1</v>
      </c>
      <c r="E29" s="6">
        <v>44</v>
      </c>
      <c r="F29" s="5" t="s">
        <v>175</v>
      </c>
      <c r="G29" s="5" t="s">
        <v>176</v>
      </c>
      <c r="H29" s="5" t="s">
        <v>177</v>
      </c>
      <c r="I29" s="5" t="s">
        <v>124</v>
      </c>
      <c r="J29" s="5" t="s">
        <v>72</v>
      </c>
      <c r="K29" s="7" t="s">
        <v>178</v>
      </c>
      <c r="L29" s="5" t="s">
        <v>179</v>
      </c>
      <c r="M29" s="8">
        <v>0.002053125</v>
      </c>
      <c r="N29" s="8">
        <v>0.0023030092592592594</v>
      </c>
      <c r="O29" s="8">
        <v>0.0021497685185185187</v>
      </c>
      <c r="P29" s="8">
        <v>0.0020989583333333333</v>
      </c>
      <c r="Q29" s="8">
        <v>0.0020664351851851855</v>
      </c>
      <c r="R29" s="8">
        <v>0.0019025462962962963</v>
      </c>
      <c r="S29" s="8">
        <v>0.002187152777777778</v>
      </c>
      <c r="T29" s="8">
        <v>0.002153587962962963</v>
      </c>
      <c r="U29" s="8">
        <v>0.001690740740740741</v>
      </c>
      <c r="V29" s="8"/>
      <c r="W29" s="10">
        <f t="shared" si="0"/>
        <v>0.018605324074074073</v>
      </c>
      <c r="X29" s="5">
        <v>0.65</v>
      </c>
    </row>
    <row r="30" spans="1:24" ht="15">
      <c r="A30" s="5">
        <v>27</v>
      </c>
      <c r="B30" s="5">
        <v>6</v>
      </c>
      <c r="C30" s="5" t="s">
        <v>112</v>
      </c>
      <c r="D30" s="6">
        <v>1</v>
      </c>
      <c r="E30" s="6">
        <v>16</v>
      </c>
      <c r="F30" s="5" t="s">
        <v>181</v>
      </c>
      <c r="G30" s="5" t="s">
        <v>182</v>
      </c>
      <c r="H30" s="5" t="s">
        <v>183</v>
      </c>
      <c r="I30" s="5" t="s">
        <v>184</v>
      </c>
      <c r="J30" s="5" t="s">
        <v>145</v>
      </c>
      <c r="K30" s="7">
        <v>206</v>
      </c>
      <c r="L30" s="5" t="s">
        <v>185</v>
      </c>
      <c r="M30" s="8">
        <v>0.0015371527777777777</v>
      </c>
      <c r="N30" s="8">
        <v>0.001599652777777778</v>
      </c>
      <c r="O30" s="8">
        <v>0.0018222222222222223</v>
      </c>
      <c r="P30" s="8">
        <v>0.0015800925925925924</v>
      </c>
      <c r="Q30" s="8">
        <v>0.0015297453703703705</v>
      </c>
      <c r="R30" s="8">
        <v>0.0015478009259259258</v>
      </c>
      <c r="S30" s="8">
        <v>0.0015052083333333332</v>
      </c>
      <c r="T30" s="8">
        <v>0.001496875</v>
      </c>
      <c r="U30" s="8">
        <v>0.0011170138888888887</v>
      </c>
      <c r="V30" s="8">
        <v>0.041666666666666664</v>
      </c>
      <c r="W30" s="10">
        <f t="shared" si="0"/>
        <v>0.05540243055555555</v>
      </c>
      <c r="X30" s="5">
        <v>0.91</v>
      </c>
    </row>
    <row r="31" spans="1:24" ht="15">
      <c r="A31" s="5" t="s">
        <v>180</v>
      </c>
      <c r="B31" s="5" t="s">
        <v>180</v>
      </c>
      <c r="C31" s="5" t="s">
        <v>48</v>
      </c>
      <c r="D31" s="6">
        <v>1</v>
      </c>
      <c r="E31" s="6">
        <v>4</v>
      </c>
      <c r="F31" s="5" t="s">
        <v>153</v>
      </c>
      <c r="G31" s="5" t="s">
        <v>100</v>
      </c>
      <c r="H31" s="5" t="s">
        <v>142</v>
      </c>
      <c r="I31" s="5" t="s">
        <v>186</v>
      </c>
      <c r="J31" s="5" t="s">
        <v>72</v>
      </c>
      <c r="K31" s="7" t="s">
        <v>187</v>
      </c>
      <c r="L31" s="5"/>
      <c r="M31" s="8"/>
      <c r="N31" s="8"/>
      <c r="O31" s="8"/>
      <c r="P31" s="8"/>
      <c r="Q31" s="8"/>
      <c r="R31" s="8"/>
      <c r="S31" s="8"/>
      <c r="T31" s="8"/>
      <c r="U31" s="8"/>
      <c r="V31" s="8"/>
      <c r="W31" s="5" t="s">
        <v>188</v>
      </c>
      <c r="X31" s="5"/>
    </row>
    <row r="32" spans="1:24" ht="15">
      <c r="A32" s="5" t="s">
        <v>180</v>
      </c>
      <c r="B32" s="5" t="s">
        <v>180</v>
      </c>
      <c r="C32" s="5" t="s">
        <v>48</v>
      </c>
      <c r="D32" s="6">
        <v>1</v>
      </c>
      <c r="E32" s="6">
        <v>5</v>
      </c>
      <c r="F32" s="5" t="s">
        <v>189</v>
      </c>
      <c r="G32" s="5" t="s">
        <v>190</v>
      </c>
      <c r="H32" s="5" t="s">
        <v>191</v>
      </c>
      <c r="I32" s="5" t="s">
        <v>192</v>
      </c>
      <c r="J32" s="5" t="s">
        <v>72</v>
      </c>
      <c r="K32" s="7" t="s">
        <v>193</v>
      </c>
      <c r="L32" s="5" t="s">
        <v>194</v>
      </c>
      <c r="M32" s="8">
        <v>0.0016067129629629632</v>
      </c>
      <c r="N32" s="8">
        <v>0.0016002314814814813</v>
      </c>
      <c r="O32" s="8"/>
      <c r="P32" s="8"/>
      <c r="Q32" s="8"/>
      <c r="R32" s="8"/>
      <c r="S32" s="8"/>
      <c r="T32" s="8"/>
      <c r="U32" s="8"/>
      <c r="V32" s="8"/>
      <c r="W32" s="5" t="s">
        <v>188</v>
      </c>
      <c r="X32" s="5"/>
    </row>
    <row r="33" spans="1:24" ht="15">
      <c r="A33" s="5" t="s">
        <v>180</v>
      </c>
      <c r="B33" s="5" t="s">
        <v>180</v>
      </c>
      <c r="C33" s="5" t="s">
        <v>75</v>
      </c>
      <c r="D33" s="6">
        <v>1</v>
      </c>
      <c r="E33" s="6">
        <v>6</v>
      </c>
      <c r="F33" s="5" t="s">
        <v>195</v>
      </c>
      <c r="G33" s="5" t="s">
        <v>62</v>
      </c>
      <c r="H33" s="5" t="s">
        <v>35</v>
      </c>
      <c r="I33" s="5" t="s">
        <v>196</v>
      </c>
      <c r="J33" s="5" t="s">
        <v>139</v>
      </c>
      <c r="K33" s="7" t="s">
        <v>197</v>
      </c>
      <c r="L33" s="5" t="s">
        <v>198</v>
      </c>
      <c r="M33" s="8">
        <v>0.001511574074074074</v>
      </c>
      <c r="N33" s="8">
        <v>0.001500462962962963</v>
      </c>
      <c r="O33" s="8">
        <v>0.0014653935185185187</v>
      </c>
      <c r="P33" s="8">
        <v>0.0015032407407407408</v>
      </c>
      <c r="Q33" s="8"/>
      <c r="R33" s="8"/>
      <c r="S33" s="8"/>
      <c r="T33" s="8"/>
      <c r="U33" s="8"/>
      <c r="V33" s="8"/>
      <c r="W33" s="5" t="s">
        <v>188</v>
      </c>
      <c r="X33" s="5">
        <v>0.94</v>
      </c>
    </row>
    <row r="34" spans="1:24" ht="15">
      <c r="A34" s="5" t="s">
        <v>180</v>
      </c>
      <c r="B34" s="5" t="s">
        <v>180</v>
      </c>
      <c r="C34" s="5" t="s">
        <v>40</v>
      </c>
      <c r="D34" s="6">
        <v>1</v>
      </c>
      <c r="E34" s="6">
        <v>8</v>
      </c>
      <c r="F34" s="5" t="s">
        <v>49</v>
      </c>
      <c r="G34" s="5" t="s">
        <v>199</v>
      </c>
      <c r="H34" s="5" t="s">
        <v>181</v>
      </c>
      <c r="I34" s="5" t="s">
        <v>200</v>
      </c>
      <c r="J34" s="5" t="s">
        <v>145</v>
      </c>
      <c r="K34" s="7">
        <v>306</v>
      </c>
      <c r="L34" s="5"/>
      <c r="M34" s="8"/>
      <c r="N34" s="8"/>
      <c r="O34" s="8"/>
      <c r="P34" s="8"/>
      <c r="Q34" s="8"/>
      <c r="R34" s="8"/>
      <c r="S34" s="8"/>
      <c r="T34" s="8"/>
      <c r="U34" s="8"/>
      <c r="V34" s="8"/>
      <c r="W34" s="5" t="s">
        <v>188</v>
      </c>
      <c r="X34" s="5"/>
    </row>
    <row r="35" spans="1:24" ht="15">
      <c r="A35" s="5" t="s">
        <v>180</v>
      </c>
      <c r="B35" s="5" t="s">
        <v>180</v>
      </c>
      <c r="C35" s="5" t="s">
        <v>75</v>
      </c>
      <c r="D35" s="6">
        <v>1</v>
      </c>
      <c r="E35" s="6">
        <v>9</v>
      </c>
      <c r="F35" s="5" t="s">
        <v>201</v>
      </c>
      <c r="G35" s="5" t="s">
        <v>115</v>
      </c>
      <c r="H35" s="5" t="s">
        <v>202</v>
      </c>
      <c r="I35" s="5" t="s">
        <v>203</v>
      </c>
      <c r="J35" s="5" t="s">
        <v>37</v>
      </c>
      <c r="K35" s="7" t="s">
        <v>97</v>
      </c>
      <c r="L35" s="5" t="s">
        <v>55</v>
      </c>
      <c r="M35" s="8">
        <v>0.0015409722222222222</v>
      </c>
      <c r="N35" s="8">
        <v>0.0015408564814814816</v>
      </c>
      <c r="O35" s="8">
        <v>0.0015136574074074074</v>
      </c>
      <c r="P35" s="8">
        <v>0.0015135416666666667</v>
      </c>
      <c r="Q35" s="8">
        <v>0.0014709490740740742</v>
      </c>
      <c r="R35" s="8"/>
      <c r="S35" s="8"/>
      <c r="T35" s="8"/>
      <c r="U35" s="8"/>
      <c r="V35" s="8">
        <v>0.0002893518518518519</v>
      </c>
      <c r="W35" s="5" t="s">
        <v>188</v>
      </c>
      <c r="X35" s="5">
        <v>0.92</v>
      </c>
    </row>
    <row r="36" spans="1:24" ht="15">
      <c r="A36" s="5" t="s">
        <v>180</v>
      </c>
      <c r="B36" s="5" t="s">
        <v>180</v>
      </c>
      <c r="C36" s="5" t="s">
        <v>67</v>
      </c>
      <c r="D36" s="6">
        <v>1</v>
      </c>
      <c r="E36" s="6">
        <v>12</v>
      </c>
      <c r="F36" s="5" t="s">
        <v>135</v>
      </c>
      <c r="G36" s="5" t="s">
        <v>204</v>
      </c>
      <c r="H36" s="5" t="s">
        <v>153</v>
      </c>
      <c r="I36" s="5" t="s">
        <v>205</v>
      </c>
      <c r="J36" s="5" t="s">
        <v>72</v>
      </c>
      <c r="K36" s="7" t="s">
        <v>187</v>
      </c>
      <c r="L36" s="5" t="s">
        <v>206</v>
      </c>
      <c r="M36" s="8">
        <v>0.0015119212962962961</v>
      </c>
      <c r="N36" s="8">
        <v>0.0015459490740740744</v>
      </c>
      <c r="O36" s="8">
        <v>0.0014943287037037037</v>
      </c>
      <c r="P36" s="8">
        <v>0.001514699074074074</v>
      </c>
      <c r="Q36" s="8">
        <v>0.0014885416666666667</v>
      </c>
      <c r="R36" s="8">
        <v>0.0016057870370370369</v>
      </c>
      <c r="S36" s="8"/>
      <c r="T36" s="8"/>
      <c r="U36" s="8"/>
      <c r="V36" s="8"/>
      <c r="W36" s="5" t="s">
        <v>188</v>
      </c>
      <c r="X36" s="5">
        <v>0.93</v>
      </c>
    </row>
    <row r="37" spans="1:24" ht="15">
      <c r="A37" s="5" t="s">
        <v>180</v>
      </c>
      <c r="B37" s="5" t="s">
        <v>180</v>
      </c>
      <c r="C37" s="5" t="s">
        <v>67</v>
      </c>
      <c r="D37" s="6">
        <v>1</v>
      </c>
      <c r="E37" s="6">
        <v>20</v>
      </c>
      <c r="F37" s="5" t="s">
        <v>142</v>
      </c>
      <c r="G37" s="5" t="s">
        <v>207</v>
      </c>
      <c r="H37" s="5" t="s">
        <v>208</v>
      </c>
      <c r="I37" s="5" t="s">
        <v>138</v>
      </c>
      <c r="J37" s="5" t="s">
        <v>37</v>
      </c>
      <c r="K37" s="7" t="s">
        <v>53</v>
      </c>
      <c r="L37" s="5"/>
      <c r="M37" s="8"/>
      <c r="N37" s="8"/>
      <c r="O37" s="8"/>
      <c r="P37" s="8"/>
      <c r="Q37" s="8"/>
      <c r="R37" s="8"/>
      <c r="S37" s="8"/>
      <c r="T37" s="8"/>
      <c r="U37" s="8"/>
      <c r="V37" s="8"/>
      <c r="W37" s="5" t="s">
        <v>188</v>
      </c>
      <c r="X37" s="5"/>
    </row>
    <row r="38" spans="1:24" ht="15">
      <c r="A38" s="5" t="s">
        <v>180</v>
      </c>
      <c r="B38" s="5" t="s">
        <v>180</v>
      </c>
      <c r="C38" s="5" t="s">
        <v>86</v>
      </c>
      <c r="D38" s="6">
        <v>1</v>
      </c>
      <c r="E38" s="6">
        <v>21</v>
      </c>
      <c r="F38" s="5" t="s">
        <v>209</v>
      </c>
      <c r="G38" s="5" t="s">
        <v>210</v>
      </c>
      <c r="H38" s="5" t="s">
        <v>211</v>
      </c>
      <c r="I38" s="5" t="s">
        <v>212</v>
      </c>
      <c r="J38" s="5" t="s">
        <v>80</v>
      </c>
      <c r="K38" s="7" t="s">
        <v>213</v>
      </c>
      <c r="L38" s="5" t="s">
        <v>214</v>
      </c>
      <c r="M38" s="8">
        <v>0.0016106481481481482</v>
      </c>
      <c r="N38" s="8">
        <v>0.0016254629629629629</v>
      </c>
      <c r="O38" s="8"/>
      <c r="P38" s="8"/>
      <c r="Q38" s="8"/>
      <c r="R38" s="8"/>
      <c r="S38" s="8"/>
      <c r="T38" s="8"/>
      <c r="U38" s="8"/>
      <c r="V38" s="8"/>
      <c r="W38" s="5" t="s">
        <v>188</v>
      </c>
      <c r="X38" s="5"/>
    </row>
    <row r="39" spans="1:24" ht="15">
      <c r="A39" s="5" t="s">
        <v>180</v>
      </c>
      <c r="B39" s="5" t="s">
        <v>180</v>
      </c>
      <c r="C39" s="5" t="s">
        <v>93</v>
      </c>
      <c r="D39" s="6">
        <v>1</v>
      </c>
      <c r="E39" s="6">
        <v>27</v>
      </c>
      <c r="F39" s="5" t="s">
        <v>135</v>
      </c>
      <c r="G39" s="5" t="s">
        <v>119</v>
      </c>
      <c r="H39" s="5" t="s">
        <v>162</v>
      </c>
      <c r="I39" s="5" t="s">
        <v>215</v>
      </c>
      <c r="J39" s="5" t="s">
        <v>37</v>
      </c>
      <c r="K39" s="7" t="s">
        <v>97</v>
      </c>
      <c r="L39" s="5"/>
      <c r="M39" s="8"/>
      <c r="N39" s="8"/>
      <c r="O39" s="8"/>
      <c r="P39" s="8"/>
      <c r="Q39" s="8"/>
      <c r="R39" s="8"/>
      <c r="S39" s="8"/>
      <c r="T39" s="8"/>
      <c r="U39" s="8"/>
      <c r="V39" s="8"/>
      <c r="W39" s="5" t="s">
        <v>188</v>
      </c>
      <c r="X39" s="5"/>
    </row>
    <row r="40" spans="1:24" ht="15">
      <c r="A40" s="5" t="s">
        <v>180</v>
      </c>
      <c r="B40" s="5" t="s">
        <v>180</v>
      </c>
      <c r="C40" s="5" t="s">
        <v>75</v>
      </c>
      <c r="D40" s="6">
        <v>1</v>
      </c>
      <c r="E40" s="6">
        <v>28</v>
      </c>
      <c r="F40" s="5" t="s">
        <v>216</v>
      </c>
      <c r="G40" s="5" t="s">
        <v>217</v>
      </c>
      <c r="H40" s="5" t="s">
        <v>218</v>
      </c>
      <c r="I40" s="5" t="s">
        <v>219</v>
      </c>
      <c r="J40" s="5" t="s">
        <v>80</v>
      </c>
      <c r="K40" s="7" t="s">
        <v>220</v>
      </c>
      <c r="L40" s="5" t="s">
        <v>221</v>
      </c>
      <c r="M40" s="8">
        <v>0.0016708333333333334</v>
      </c>
      <c r="N40" s="8">
        <v>0.0017302083333333334</v>
      </c>
      <c r="O40" s="8">
        <v>0.0018344907407407407</v>
      </c>
      <c r="P40" s="8"/>
      <c r="Q40" s="8"/>
      <c r="R40" s="8"/>
      <c r="S40" s="8"/>
      <c r="T40" s="8"/>
      <c r="U40" s="8"/>
      <c r="V40" s="8"/>
      <c r="W40" s="5" t="s">
        <v>188</v>
      </c>
      <c r="X40" s="5"/>
    </row>
    <row r="41" spans="1:24" ht="15">
      <c r="A41" s="5" t="s">
        <v>180</v>
      </c>
      <c r="B41" s="5" t="s">
        <v>180</v>
      </c>
      <c r="C41" s="5" t="s">
        <v>93</v>
      </c>
      <c r="D41" s="6">
        <v>1</v>
      </c>
      <c r="E41" s="6">
        <v>32</v>
      </c>
      <c r="F41" s="5" t="s">
        <v>162</v>
      </c>
      <c r="G41" s="5" t="s">
        <v>222</v>
      </c>
      <c r="H41" s="5" t="s">
        <v>223</v>
      </c>
      <c r="I41" s="5" t="s">
        <v>224</v>
      </c>
      <c r="J41" s="5" t="s">
        <v>139</v>
      </c>
      <c r="K41" s="7" t="s">
        <v>225</v>
      </c>
      <c r="L41" s="5" t="s">
        <v>226</v>
      </c>
      <c r="M41" s="8">
        <v>0.0017438657407407405</v>
      </c>
      <c r="N41" s="8">
        <v>0.0017966435185185186</v>
      </c>
      <c r="O41" s="8"/>
      <c r="P41" s="8"/>
      <c r="Q41" s="8"/>
      <c r="R41" s="8">
        <v>0.001809953703703704</v>
      </c>
      <c r="S41" s="8">
        <v>0.0017631944444444446</v>
      </c>
      <c r="T41" s="8">
        <v>0.0017288194444444445</v>
      </c>
      <c r="U41" s="8">
        <v>0.0012233796296296296</v>
      </c>
      <c r="V41" s="8">
        <v>0.0004050925925925926</v>
      </c>
      <c r="W41" s="5" t="s">
        <v>188</v>
      </c>
      <c r="X41" s="5">
        <v>0.8</v>
      </c>
    </row>
    <row r="42" spans="1:24" ht="15">
      <c r="A42" s="5" t="s">
        <v>180</v>
      </c>
      <c r="B42" s="5" t="s">
        <v>180</v>
      </c>
      <c r="C42" s="5" t="s">
        <v>40</v>
      </c>
      <c r="D42" s="6">
        <v>1</v>
      </c>
      <c r="E42" s="6">
        <v>33</v>
      </c>
      <c r="F42" s="5" t="s">
        <v>51</v>
      </c>
      <c r="G42" s="5" t="s">
        <v>217</v>
      </c>
      <c r="H42" s="5" t="s">
        <v>227</v>
      </c>
      <c r="I42" s="5" t="s">
        <v>228</v>
      </c>
      <c r="J42" s="5" t="s">
        <v>80</v>
      </c>
      <c r="K42" s="7" t="s">
        <v>81</v>
      </c>
      <c r="L42" s="5" t="s">
        <v>111</v>
      </c>
      <c r="M42" s="8">
        <v>0.001617013888888889</v>
      </c>
      <c r="N42" s="8"/>
      <c r="O42" s="8">
        <v>0.0018179398148148148</v>
      </c>
      <c r="P42" s="8"/>
      <c r="Q42" s="8"/>
      <c r="R42" s="8"/>
      <c r="S42" s="8"/>
      <c r="T42" s="8"/>
      <c r="U42" s="8"/>
      <c r="V42" s="8"/>
      <c r="W42" s="5" t="s">
        <v>188</v>
      </c>
      <c r="X42" s="5"/>
    </row>
    <row r="43" spans="1:24" ht="15">
      <c r="A43" s="5" t="s">
        <v>180</v>
      </c>
      <c r="B43" s="5" t="s">
        <v>180</v>
      </c>
      <c r="C43" s="5" t="s">
        <v>75</v>
      </c>
      <c r="D43" s="6">
        <v>1</v>
      </c>
      <c r="E43" s="6">
        <v>36</v>
      </c>
      <c r="F43" s="5" t="s">
        <v>229</v>
      </c>
      <c r="G43" s="5" t="s">
        <v>230</v>
      </c>
      <c r="H43" s="5" t="s">
        <v>231</v>
      </c>
      <c r="I43" s="5" t="s">
        <v>230</v>
      </c>
      <c r="J43" s="5" t="s">
        <v>80</v>
      </c>
      <c r="K43" s="7" t="s">
        <v>232</v>
      </c>
      <c r="L43" s="5" t="s">
        <v>233</v>
      </c>
      <c r="M43" s="8">
        <v>0.0018986111111111111</v>
      </c>
      <c r="N43" s="8">
        <v>0.0018751157407407406</v>
      </c>
      <c r="O43" s="8"/>
      <c r="P43" s="8">
        <v>0.0018577546296296296</v>
      </c>
      <c r="Q43" s="8"/>
      <c r="R43" s="8">
        <v>0.0019033564814814813</v>
      </c>
      <c r="S43" s="8">
        <v>0.0019178240740740742</v>
      </c>
      <c r="T43" s="8">
        <v>0.0018568287037037036</v>
      </c>
      <c r="U43" s="8">
        <v>0.0013287037037037037</v>
      </c>
      <c r="V43" s="8"/>
      <c r="W43" s="5" t="s">
        <v>188</v>
      </c>
      <c r="X43" s="5">
        <v>0.75</v>
      </c>
    </row>
    <row r="44" spans="1:24" ht="15">
      <c r="A44" s="5" t="s">
        <v>180</v>
      </c>
      <c r="B44" s="5" t="s">
        <v>180</v>
      </c>
      <c r="C44" s="5" t="s">
        <v>134</v>
      </c>
      <c r="D44" s="6">
        <v>1</v>
      </c>
      <c r="E44" s="6">
        <v>39</v>
      </c>
      <c r="F44" s="5" t="s">
        <v>234</v>
      </c>
      <c r="G44" s="5" t="s">
        <v>235</v>
      </c>
      <c r="H44" s="5" t="s">
        <v>171</v>
      </c>
      <c r="I44" s="5" t="s">
        <v>236</v>
      </c>
      <c r="J44" s="5" t="s">
        <v>37</v>
      </c>
      <c r="K44" s="7" t="s">
        <v>97</v>
      </c>
      <c r="L44" s="5" t="s">
        <v>237</v>
      </c>
      <c r="M44" s="8">
        <v>0.0020850694444444445</v>
      </c>
      <c r="N44" s="8"/>
      <c r="O44" s="8"/>
      <c r="P44" s="8"/>
      <c r="Q44" s="8"/>
      <c r="R44" s="8"/>
      <c r="S44" s="8"/>
      <c r="T44" s="8"/>
      <c r="U44" s="8"/>
      <c r="V44" s="8"/>
      <c r="W44" s="5" t="s">
        <v>188</v>
      </c>
      <c r="X44" s="5"/>
    </row>
    <row r="45" spans="1:24" ht="15">
      <c r="A45" s="5" t="s">
        <v>180</v>
      </c>
      <c r="B45" s="5" t="s">
        <v>180</v>
      </c>
      <c r="C45" s="5" t="s">
        <v>75</v>
      </c>
      <c r="D45" s="6">
        <v>1</v>
      </c>
      <c r="E45" s="6">
        <v>40</v>
      </c>
      <c r="F45" s="5" t="s">
        <v>238</v>
      </c>
      <c r="G45" s="5" t="s">
        <v>239</v>
      </c>
      <c r="H45" s="5" t="s">
        <v>240</v>
      </c>
      <c r="I45" s="5" t="s">
        <v>241</v>
      </c>
      <c r="J45" s="5" t="s">
        <v>80</v>
      </c>
      <c r="K45" s="7" t="s">
        <v>81</v>
      </c>
      <c r="L45" s="5" t="s">
        <v>242</v>
      </c>
      <c r="M45" s="8">
        <v>0.002408333333333333</v>
      </c>
      <c r="N45" s="8">
        <v>0.0027171296296296297</v>
      </c>
      <c r="O45" s="8"/>
      <c r="P45" s="8">
        <v>0.002364699074074074</v>
      </c>
      <c r="Q45" s="8">
        <v>0.002892824074074074</v>
      </c>
      <c r="R45" s="8"/>
      <c r="S45" s="8">
        <v>0.0020736111111111107</v>
      </c>
      <c r="T45" s="8">
        <v>0.002022453703703704</v>
      </c>
      <c r="U45" s="8">
        <v>0.0013444444444444443</v>
      </c>
      <c r="V45" s="8"/>
      <c r="W45" s="5" t="s">
        <v>188</v>
      </c>
      <c r="X45" s="5">
        <v>0.61</v>
      </c>
    </row>
    <row r="46" spans="1:24" ht="15">
      <c r="A46" s="5" t="s">
        <v>180</v>
      </c>
      <c r="B46" s="5" t="s">
        <v>180</v>
      </c>
      <c r="C46" s="5" t="s">
        <v>93</v>
      </c>
      <c r="D46" s="6">
        <v>1</v>
      </c>
      <c r="E46" s="6">
        <v>41</v>
      </c>
      <c r="F46" s="5" t="s">
        <v>243</v>
      </c>
      <c r="G46" s="5" t="s">
        <v>244</v>
      </c>
      <c r="H46" s="5" t="s">
        <v>245</v>
      </c>
      <c r="I46" s="5" t="s">
        <v>246</v>
      </c>
      <c r="J46" s="5" t="s">
        <v>37</v>
      </c>
      <c r="K46" s="7" t="s">
        <v>97</v>
      </c>
      <c r="L46" s="5" t="s">
        <v>247</v>
      </c>
      <c r="M46" s="8">
        <v>0.0017547453703703703</v>
      </c>
      <c r="N46" s="8">
        <v>0.0017497685185185186</v>
      </c>
      <c r="O46" s="8">
        <v>0.0017209490740740742</v>
      </c>
      <c r="P46" s="8">
        <v>0.0017450231481481483</v>
      </c>
      <c r="Q46" s="8">
        <v>0.0016961805555555556</v>
      </c>
      <c r="R46" s="8">
        <v>0.0017197916666666666</v>
      </c>
      <c r="S46" s="8">
        <v>0.0016871527777777779</v>
      </c>
      <c r="T46" s="8"/>
      <c r="U46" s="8"/>
      <c r="V46" s="8"/>
      <c r="W46" s="5" t="s">
        <v>188</v>
      </c>
      <c r="X46" s="5">
        <v>0.82</v>
      </c>
    </row>
    <row r="47" spans="1:24" ht="15">
      <c r="A47" s="5" t="s">
        <v>180</v>
      </c>
      <c r="B47" s="5" t="s">
        <v>180</v>
      </c>
      <c r="C47" s="5" t="s">
        <v>112</v>
      </c>
      <c r="D47" s="6">
        <v>1</v>
      </c>
      <c r="E47" s="6">
        <v>45</v>
      </c>
      <c r="F47" s="5" t="s">
        <v>248</v>
      </c>
      <c r="G47" s="5" t="s">
        <v>244</v>
      </c>
      <c r="H47" s="5" t="s">
        <v>249</v>
      </c>
      <c r="I47" s="5" t="s">
        <v>250</v>
      </c>
      <c r="J47" s="5" t="s">
        <v>80</v>
      </c>
      <c r="K47" s="7" t="s">
        <v>251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 t="s">
        <v>188</v>
      </c>
      <c r="X47" s="5"/>
    </row>
    <row r="48" ht="15">
      <c r="A48" t="s">
        <v>252</v>
      </c>
    </row>
  </sheetData>
  <sheetProtection/>
  <mergeCells count="2">
    <mergeCell ref="A1:X1"/>
    <mergeCell ref="A2:X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RallyScoring</cp:lastModifiedBy>
  <dcterms:created xsi:type="dcterms:W3CDTF">2007-04-25T15:12:39Z</dcterms:created>
  <dcterms:modified xsi:type="dcterms:W3CDTF">2007-04-26T21:45:28Z</dcterms:modified>
  <cp:category/>
  <cp:version/>
  <cp:contentType/>
  <cp:contentStatus/>
</cp:coreProperties>
</file>